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8680" yWindow="65416" windowWidth="29040" windowHeight="1572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<sst xmlns="http://schemas.openxmlformats.org/spreadsheetml/2006/main" count="16" uniqueCount="16">
  <si>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How to use SRV Calculator</t>
  </si>
  <si>
    <t>Proposed SRV %</t>
  </si>
  <si>
    <t>2024/2025</t>
  </si>
  <si>
    <t>2025/2026</t>
  </si>
  <si>
    <t>2026/2027</t>
  </si>
  <si>
    <t>BASE AMOUNT</t>
  </si>
  <si>
    <t>Not including waste or sewer charges</t>
  </si>
  <si>
    <t>Annual Increase</t>
  </si>
  <si>
    <t>This calculator is produced in excel and may not work on all mobile devices.</t>
  </si>
  <si>
    <t>Per week increase</t>
  </si>
  <si>
    <t>AD VALOREM AMOUNT</t>
  </si>
  <si>
    <t>Shown as 29 Ordinarty Rate Residential in example above)</t>
  </si>
  <si>
    <t>AD VALOREM + BASE =</t>
  </si>
  <si>
    <t>From your 2023/2024 rates notice enter the ad valorem and base amounts (from the 1st two lines)</t>
  </si>
  <si>
    <t>The calculator is only indicative of the increase; it doesn’t account for any potential changes to your rate assessment and doesn't include waste or sewer charges.</t>
  </si>
  <si>
    <t>Proposed SRV Ad Valorem + Base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</si>
</sst>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409]* #,##0.00_ ;_-[$$-409]* \-#,##0.00\ ;_-[$$-409]* &quot;-&quot;??_ ;_-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sz val="14"/>
      <color theme="0"/>
      <name val="Arial"/>
      <family val="2"/>
    </font>
    <font>
      <i/>
      <sz val="14"/>
      <color rgb="FF3E3739"/>
      <name val="Arial"/>
      <family val="2"/>
    </font>
    <font>
      <sz val="14"/>
      <color rgb="FF3E3739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0C8BE"/>
        <bgColor indexed="64"/>
      </patternFill>
    </fill>
    <fill>
      <patternFill patternType="solid">
        <fgColor rgb="FF6CA999"/>
        <bgColor indexed="64"/>
      </patternFill>
    </fill>
    <fill>
      <patternFill patternType="solid">
        <fgColor rgb="FF59998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414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3" fillId="2" borderId="0" xfId="0" applyFont="1" applyFill="1"/>
    <xf numFmtId="0" fontId="3" fillId="2" borderId="5" xfId="0" applyFont="1" applyFill="1" applyBorder="1"/>
    <xf numFmtId="0" fontId="3" fillId="0" borderId="0" xfId="0" applyFont="1"/>
    <xf numFmtId="164" fontId="3" fillId="3" borderId="6" xfId="0" applyNumberFormat="1" applyFont="1" applyFill="1" applyBorder="1" applyProtection="1">
      <protection locked="0"/>
    </xf>
    <xf numFmtId="9" fontId="4" fillId="4" borderId="7" xfId="0" applyNumberFormat="1" applyFont="1" applyFill="1" applyBorder="1" applyAlignment="1">
      <alignment horizontal="center"/>
    </xf>
    <xf numFmtId="9" fontId="4" fillId="5" borderId="8" xfId="0" applyNumberFormat="1" applyFont="1" applyFill="1" applyBorder="1" applyAlignment="1">
      <alignment horizontal="center"/>
    </xf>
    <xf numFmtId="9" fontId="4" fillId="6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vertical="top"/>
    </xf>
    <xf numFmtId="164" fontId="3" fillId="0" borderId="4" xfId="0" applyNumberFormat="1" applyFont="1" applyBorder="1"/>
    <xf numFmtId="164" fontId="3" fillId="2" borderId="0" xfId="0" applyNumberFormat="1" applyFont="1" applyFill="1"/>
    <xf numFmtId="164" fontId="3" fillId="2" borderId="5" xfId="0" applyNumberFormat="1" applyFont="1" applyFill="1" applyBorder="1"/>
    <xf numFmtId="44" fontId="3" fillId="4" borderId="11" xfId="16" applyFont="1" applyFill="1" applyBorder="1" applyProtection="1">
      <protection/>
    </xf>
    <xf numFmtId="44" fontId="3" fillId="5" borderId="12" xfId="16" applyFont="1" applyFill="1" applyBorder="1" applyProtection="1">
      <protection/>
    </xf>
    <xf numFmtId="44" fontId="3" fillId="6" borderId="13" xfId="16" applyFont="1" applyFill="1" applyBorder="1" applyProtection="1">
      <protection/>
    </xf>
    <xf numFmtId="0" fontId="3" fillId="6" borderId="14" xfId="0" applyFont="1" applyFill="1" applyBorder="1"/>
    <xf numFmtId="0" fontId="3" fillId="6" borderId="15" xfId="0" applyFont="1" applyFill="1" applyBorder="1"/>
    <xf numFmtId="164" fontId="3" fillId="6" borderId="6" xfId="0" applyNumberFormat="1" applyFont="1" applyFill="1" applyBorder="1"/>
    <xf numFmtId="0" fontId="3" fillId="2" borderId="0" xfId="0" applyFont="1" applyFill="1" applyAlignment="1">
      <alignment horizontal="right"/>
    </xf>
    <xf numFmtId="0" fontId="5" fillId="2" borderId="16" xfId="0" applyFont="1" applyFill="1" applyBorder="1"/>
    <xf numFmtId="0" fontId="3" fillId="0" borderId="17" xfId="0" applyFont="1" applyBorder="1"/>
    <xf numFmtId="0" fontId="3" fillId="0" borderId="18" xfId="0" applyFont="1" applyBorder="1"/>
    <xf numFmtId="44" fontId="3" fillId="4" borderId="7" xfId="16" applyFont="1" applyFill="1" applyBorder="1" applyProtection="1">
      <protection/>
    </xf>
    <xf numFmtId="44" fontId="3" fillId="5" borderId="8" xfId="16" applyFont="1" applyFill="1" applyBorder="1" applyProtection="1">
      <protection/>
    </xf>
    <xf numFmtId="44" fontId="3" fillId="6" borderId="9" xfId="16" applyFont="1" applyFill="1" applyBorder="1" applyProtection="1">
      <protection/>
    </xf>
    <xf numFmtId="0" fontId="2" fillId="0" borderId="19" xfId="0" applyFont="1" applyBorder="1"/>
    <xf numFmtId="0" fontId="8" fillId="2" borderId="20" xfId="0" applyFont="1" applyFill="1" applyBorder="1" applyAlignment="1">
      <alignment vertical="center" wrapText="1"/>
    </xf>
    <xf numFmtId="0" fontId="3" fillId="2" borderId="20" xfId="0" applyFont="1" applyFill="1" applyBorder="1"/>
    <xf numFmtId="0" fontId="3" fillId="2" borderId="21" xfId="0" applyFont="1" applyFill="1" applyBorder="1"/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3" fillId="7" borderId="15" xfId="0" applyFont="1" applyFill="1" applyBorder="1"/>
    <xf numFmtId="0" fontId="3" fillId="7" borderId="14" xfId="0" applyFont="1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12</xdr:row>
      <xdr:rowOff>57150</xdr:rowOff>
    </xdr:from>
    <xdr:to>
      <xdr:col>5</xdr:col>
      <xdr:colOff>304800</xdr:colOff>
      <xdr:row>19</xdr:row>
      <xdr:rowOff>142875</xdr:rowOff>
    </xdr:to>
    <xdr:cxnSp macro="">
      <xdr:nvCxnSpPr>
        <xdr:cNvPr id="5" name="Connector: Elbow 4"/>
        <xdr:cNvCxnSpPr/>
      </xdr:nvCxnSpPr>
      <xdr:spPr>
        <a:xfrm rot="5400000">
          <a:off x="4391025" y="2924175"/>
          <a:ext cx="276225" cy="1800225"/>
        </a:xfrm>
        <a:prstGeom prst="bentConnector3">
          <a:avLst>
            <a:gd name="adj1" fmla="val 100005"/>
          </a:avLst>
        </a:prstGeom>
        <a:ln>
          <a:headEnd type="none"/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20</xdr:row>
      <xdr:rowOff>114300</xdr:rowOff>
    </xdr:from>
    <xdr:to>
      <xdr:col>6</xdr:col>
      <xdr:colOff>304800</xdr:colOff>
      <xdr:row>20</xdr:row>
      <xdr:rowOff>114300</xdr:rowOff>
    </xdr:to>
    <xdr:cxnSp macro="">
      <xdr:nvCxnSpPr>
        <xdr:cNvPr id="10" name="Straight Arrow Connector 9"/>
        <xdr:cNvCxnSpPr/>
      </xdr:nvCxnSpPr>
      <xdr:spPr>
        <a:xfrm>
          <a:off x="4476750" y="4943475"/>
          <a:ext cx="552450" cy="0"/>
        </a:xfrm>
        <a:prstGeom prst="straightConnector1">
          <a:avLst/>
        </a:prstGeom>
        <a:ln>
          <a:solidFill>
            <a:srgbClr val="00414F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1</xdr:row>
      <xdr:rowOff>38100</xdr:rowOff>
    </xdr:from>
    <xdr:to>
      <xdr:col>10</xdr:col>
      <xdr:colOff>152400</xdr:colOff>
      <xdr:row>12</xdr:row>
      <xdr:rowOff>152400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53" t="8143" r="6353" b="18554"/>
        <a:stretch>
          <a:fillRect/>
        </a:stretch>
      </xdr:blipFill>
      <xdr:spPr bwMode="auto">
        <a:xfrm>
          <a:off x="228600" y="285750"/>
          <a:ext cx="8572500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17</xdr:row>
      <xdr:rowOff>123825</xdr:rowOff>
    </xdr:from>
    <xdr:to>
      <xdr:col>5</xdr:col>
      <xdr:colOff>295275</xdr:colOff>
      <xdr:row>17</xdr:row>
      <xdr:rowOff>123825</xdr:rowOff>
    </xdr:to>
    <xdr:cxnSp macro="">
      <xdr:nvCxnSpPr>
        <xdr:cNvPr id="30" name="Straight Arrow Connector 29"/>
        <xdr:cNvCxnSpPr/>
      </xdr:nvCxnSpPr>
      <xdr:spPr>
        <a:xfrm flipH="1">
          <a:off x="4381500" y="4210050"/>
          <a:ext cx="276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726B4-4E5C-4304-A0DF-605F58968C62}">
  <sheetPr>
    <pageSetUpPr fitToPage="1"/>
  </sheetPr>
  <dimension ref="A1:L28"/>
  <sheetViews>
    <sheetView tabSelected="1" zoomScale="80" zoomScaleNormal="80" workbookViewId="0" topLeftCell="A2">
      <selection activeCell="E18" sqref="E18"/>
    </sheetView>
  </sheetViews>
  <sheetFormatPr defaultColWidth="9.140625" defaultRowHeight="15"/>
  <cols>
    <col min="1" max="2" width="2.421875" style="0" customWidth="1"/>
    <col min="4" max="4" width="22.57421875" style="0" customWidth="1"/>
    <col min="5" max="5" width="28.8515625" style="0" customWidth="1"/>
    <col min="6" max="6" width="5.421875" style="0" customWidth="1"/>
    <col min="7" max="7" width="5.7109375" style="0" customWidth="1"/>
    <col min="8" max="10" width="17.7109375" style="0" customWidth="1"/>
    <col min="11" max="11" width="3.421875" style="0" customWidth="1"/>
  </cols>
  <sheetData>
    <row r="1" spans="1:12" ht="19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2"/>
      <c r="C2" s="3"/>
      <c r="D2" s="3"/>
      <c r="E2" s="3"/>
      <c r="F2" s="3"/>
      <c r="G2" s="3"/>
      <c r="H2" s="3"/>
      <c r="I2" s="3"/>
      <c r="J2" s="3"/>
      <c r="K2" s="4"/>
      <c r="L2" s="1"/>
    </row>
    <row r="3" spans="1:12" ht="18.75">
      <c r="A3" s="1"/>
      <c r="B3" s="5"/>
      <c r="C3" s="6"/>
      <c r="D3" s="6"/>
      <c r="E3" s="6"/>
      <c r="F3" s="6"/>
      <c r="G3" s="6"/>
      <c r="H3" s="6"/>
      <c r="I3" s="6"/>
      <c r="J3" s="6"/>
      <c r="K3" s="7"/>
      <c r="L3" s="1"/>
    </row>
    <row r="4" spans="1:12" ht="18.75">
      <c r="A4" s="1"/>
      <c r="B4" s="5"/>
      <c r="C4" s="6"/>
      <c r="D4" s="6"/>
      <c r="E4" s="6"/>
      <c r="F4" s="6"/>
      <c r="G4" s="6"/>
      <c r="H4" s="6"/>
      <c r="I4" s="6"/>
      <c r="J4" s="6"/>
      <c r="K4" s="7"/>
      <c r="L4" s="1"/>
    </row>
    <row r="5" spans="1:12" ht="18.75">
      <c r="A5" s="1"/>
      <c r="B5" s="5"/>
      <c r="C5" s="6"/>
      <c r="D5" s="6"/>
      <c r="E5" s="6"/>
      <c r="F5" s="6"/>
      <c r="G5" s="6"/>
      <c r="H5" s="6"/>
      <c r="I5" s="6"/>
      <c r="J5" s="6"/>
      <c r="K5" s="7"/>
      <c r="L5" s="1"/>
    </row>
    <row r="6" spans="1:12" ht="18.75">
      <c r="A6" s="1"/>
      <c r="B6" s="5"/>
      <c r="C6" s="6"/>
      <c r="D6" s="6"/>
      <c r="E6" s="6"/>
      <c r="F6" s="6"/>
      <c r="G6" s="6"/>
      <c r="H6" s="6"/>
      <c r="I6" s="6"/>
      <c r="J6" s="6"/>
      <c r="K6" s="7"/>
      <c r="L6" s="1"/>
    </row>
    <row r="7" spans="1:12" ht="18.75">
      <c r="A7" s="1"/>
      <c r="B7" s="5"/>
      <c r="C7" s="6"/>
      <c r="D7" s="6"/>
      <c r="E7" s="6"/>
      <c r="F7" s="6"/>
      <c r="G7" s="6"/>
      <c r="H7" s="6"/>
      <c r="I7" s="6"/>
      <c r="J7" s="6"/>
      <c r="K7" s="7"/>
      <c r="L7" s="1"/>
    </row>
    <row r="8" spans="1:12" ht="18.75">
      <c r="A8" s="1"/>
      <c r="B8" s="5"/>
      <c r="C8" s="6"/>
      <c r="D8" s="6"/>
      <c r="E8" s="6"/>
      <c r="F8" s="6"/>
      <c r="G8" s="6"/>
      <c r="H8" s="6"/>
      <c r="I8" s="6"/>
      <c r="J8" s="6"/>
      <c r="K8" s="7"/>
      <c r="L8" s="1"/>
    </row>
    <row r="9" spans="1:12" ht="18.75">
      <c r="A9" s="1"/>
      <c r="B9" s="5"/>
      <c r="C9" s="6"/>
      <c r="D9" s="6"/>
      <c r="E9" s="6"/>
      <c r="F9" s="6"/>
      <c r="G9" s="6"/>
      <c r="H9" s="6"/>
      <c r="I9" s="6"/>
      <c r="J9" s="6"/>
      <c r="K9" s="7"/>
      <c r="L9" s="1"/>
    </row>
    <row r="10" spans="1:12" ht="18.75">
      <c r="A10" s="1"/>
      <c r="B10" s="5"/>
      <c r="C10" s="6"/>
      <c r="D10" s="6"/>
      <c r="E10" s="6"/>
      <c r="F10" s="6"/>
      <c r="G10" s="6"/>
      <c r="H10" s="6"/>
      <c r="I10" s="6"/>
      <c r="J10" s="6"/>
      <c r="K10" s="7"/>
      <c r="L10" s="1"/>
    </row>
    <row r="11" spans="1:12" ht="18.75">
      <c r="A11" s="1"/>
      <c r="B11" s="5"/>
      <c r="C11" s="6"/>
      <c r="D11" s="6"/>
      <c r="E11" s="6"/>
      <c r="F11" s="6"/>
      <c r="G11" s="6"/>
      <c r="H11" s="6"/>
      <c r="I11" s="6"/>
      <c r="J11" s="6"/>
      <c r="K11" s="7"/>
      <c r="L11" s="1"/>
    </row>
    <row r="12" spans="1:12" ht="18.75">
      <c r="A12" s="1"/>
      <c r="B12" s="5"/>
      <c r="C12" s="6"/>
      <c r="D12" s="6"/>
      <c r="E12" s="6"/>
      <c r="F12" s="6"/>
      <c r="G12" s="6"/>
      <c r="H12" s="6"/>
      <c r="I12" s="6"/>
      <c r="J12" s="6"/>
      <c r="K12" s="7"/>
      <c r="L12" s="1"/>
    </row>
    <row r="13" spans="1:12" ht="18.75">
      <c r="A13" s="1"/>
      <c r="B13" s="5"/>
      <c r="C13" s="6"/>
      <c r="D13" s="6"/>
      <c r="E13" s="6"/>
      <c r="F13" s="6"/>
      <c r="G13" s="6"/>
      <c r="H13" s="6"/>
      <c r="I13" s="6"/>
      <c r="J13" s="6"/>
      <c r="K13" s="7"/>
      <c r="L13" s="1"/>
    </row>
    <row r="14" spans="1:12" ht="19.5" thickBot="1">
      <c r="A14" s="1"/>
      <c r="B14" s="5"/>
      <c r="C14" s="8"/>
      <c r="D14" s="8"/>
      <c r="E14" s="8"/>
      <c r="F14" s="8"/>
      <c r="G14" s="8"/>
      <c r="H14" s="8"/>
      <c r="I14" s="8"/>
      <c r="J14" s="8"/>
      <c r="K14" s="9"/>
      <c r="L14" s="1"/>
    </row>
    <row r="15" spans="1:12" ht="19.5" thickBot="1">
      <c r="A15" s="1"/>
      <c r="B15" s="5"/>
      <c r="C15" s="40" t="s">
        <v>0</v>
      </c>
      <c r="D15" s="41"/>
      <c r="E15" s="42"/>
      <c r="F15" s="37"/>
      <c r="G15" s="8"/>
      <c r="H15" s="8"/>
      <c r="I15" s="8"/>
      <c r="J15" s="8"/>
      <c r="K15" s="9"/>
      <c r="L15" s="1"/>
    </row>
    <row r="16" spans="1:12" ht="18.75">
      <c r="A16" s="1"/>
      <c r="B16" s="5"/>
      <c r="C16" s="62" t="s">
        <v>13</v>
      </c>
      <c r="D16" s="63"/>
      <c r="E16" s="64"/>
      <c r="F16" s="36"/>
      <c r="G16" s="8"/>
      <c r="H16" s="52" t="s">
        <v>1</v>
      </c>
      <c r="I16" s="53"/>
      <c r="J16" s="54"/>
      <c r="K16" s="9"/>
      <c r="L16" s="1"/>
    </row>
    <row r="17" spans="1:12" ht="19.5" thickBot="1">
      <c r="A17" s="1"/>
      <c r="B17" s="5"/>
      <c r="C17" s="65"/>
      <c r="D17" s="66"/>
      <c r="E17" s="67"/>
      <c r="F17" s="36"/>
      <c r="G17" s="8"/>
      <c r="H17" s="68" t="s">
        <v>2</v>
      </c>
      <c r="I17" s="69" t="s">
        <v>3</v>
      </c>
      <c r="J17" s="70" t="s">
        <v>4</v>
      </c>
      <c r="K17" s="9"/>
      <c r="L17" s="1"/>
    </row>
    <row r="18" spans="1:12" ht="19.5" thickBot="1">
      <c r="A18" s="1"/>
      <c r="B18" s="5"/>
      <c r="C18" s="39" t="s">
        <v>10</v>
      </c>
      <c r="D18" s="38"/>
      <c r="E18" s="11"/>
      <c r="F18" s="8"/>
      <c r="G18" s="8"/>
      <c r="H18" s="12">
        <v>0.1</v>
      </c>
      <c r="I18" s="13">
        <v>0.1</v>
      </c>
      <c r="J18" s="14">
        <v>0.1</v>
      </c>
      <c r="K18" s="9"/>
      <c r="L18" s="1"/>
    </row>
    <row r="19" spans="1:12" ht="19.5" thickBot="1">
      <c r="A19" s="1"/>
      <c r="B19" s="5"/>
      <c r="C19" s="15" t="s">
        <v>11</v>
      </c>
      <c r="D19" s="8"/>
      <c r="E19" s="16"/>
      <c r="F19" s="17"/>
      <c r="G19" s="18"/>
      <c r="H19" s="55" t="s">
        <v>15</v>
      </c>
      <c r="I19" s="56"/>
      <c r="J19" s="57"/>
      <c r="K19" s="9"/>
      <c r="L19" s="1"/>
    </row>
    <row r="20" spans="1:12" ht="19.5" thickBot="1">
      <c r="A20" s="1"/>
      <c r="B20" s="5"/>
      <c r="C20" s="39" t="s">
        <v>5</v>
      </c>
      <c r="D20" s="38"/>
      <c r="E20" s="11"/>
      <c r="F20" s="8"/>
      <c r="G20" s="8"/>
      <c r="H20" s="19">
        <f>E21*110%</f>
        <v>0</v>
      </c>
      <c r="I20" s="20">
        <f>H20*110%</f>
        <v>0</v>
      </c>
      <c r="J20" s="21">
        <f>I20*110%</f>
        <v>0</v>
      </c>
      <c r="K20" s="9"/>
      <c r="L20" s="1"/>
    </row>
    <row r="21" spans="1:12" ht="19.5" thickBot="1">
      <c r="A21" s="1"/>
      <c r="B21" s="5"/>
      <c r="C21" s="22" t="s">
        <v>12</v>
      </c>
      <c r="D21" s="23"/>
      <c r="E21" s="24">
        <f>SUM(E18:E20)</f>
        <v>0</v>
      </c>
      <c r="F21" s="8"/>
      <c r="G21" s="25"/>
      <c r="H21" s="58" t="s">
        <v>7</v>
      </c>
      <c r="I21" s="59"/>
      <c r="J21" s="60"/>
      <c r="K21" s="9"/>
      <c r="L21" s="1"/>
    </row>
    <row r="22" spans="1:12" ht="18.75">
      <c r="A22" s="1"/>
      <c r="B22" s="5"/>
      <c r="C22" s="26" t="s">
        <v>6</v>
      </c>
      <c r="D22" s="27"/>
      <c r="E22" s="28"/>
      <c r="F22" s="8"/>
      <c r="G22" s="8"/>
      <c r="H22" s="19">
        <f>H20-E21</f>
        <v>0</v>
      </c>
      <c r="I22" s="20">
        <f>I20-H20</f>
        <v>0</v>
      </c>
      <c r="J22" s="21">
        <f>J20-I20</f>
        <v>0</v>
      </c>
      <c r="K22" s="9"/>
      <c r="L22" s="1"/>
    </row>
    <row r="23" spans="1:12" ht="18.75">
      <c r="A23" s="1"/>
      <c r="B23" s="5"/>
      <c r="C23" s="8"/>
      <c r="D23" s="8"/>
      <c r="E23" s="8"/>
      <c r="F23" s="8"/>
      <c r="G23" s="25"/>
      <c r="H23" s="58" t="s">
        <v>9</v>
      </c>
      <c r="I23" s="59"/>
      <c r="J23" s="60"/>
      <c r="K23" s="9"/>
      <c r="L23" s="1"/>
    </row>
    <row r="24" spans="1:12" ht="19.5" thickBot="1">
      <c r="A24" s="1"/>
      <c r="B24" s="5"/>
      <c r="C24" s="43" t="s">
        <v>8</v>
      </c>
      <c r="D24" s="44"/>
      <c r="E24" s="45"/>
      <c r="F24" s="8"/>
      <c r="G24" s="8"/>
      <c r="H24" s="29">
        <f>H22/52</f>
        <v>0</v>
      </c>
      <c r="I24" s="30">
        <f aca="true" t="shared" si="0" ref="I24:J24">I22/52</f>
        <v>0</v>
      </c>
      <c r="J24" s="31">
        <f t="shared" si="0"/>
        <v>0</v>
      </c>
      <c r="K24" s="9"/>
      <c r="L24" s="1"/>
    </row>
    <row r="25" spans="1:12" ht="18.75" customHeight="1">
      <c r="A25" s="1"/>
      <c r="B25" s="5"/>
      <c r="C25" s="46"/>
      <c r="D25" s="47"/>
      <c r="E25" s="48"/>
      <c r="F25" s="10"/>
      <c r="G25" s="61" t="s">
        <v>14</v>
      </c>
      <c r="H25" s="61"/>
      <c r="I25" s="61"/>
      <c r="J25" s="61"/>
      <c r="K25" s="9"/>
      <c r="L25" s="1"/>
    </row>
    <row r="26" spans="1:12" ht="25.5" customHeight="1">
      <c r="A26" s="1"/>
      <c r="B26" s="5"/>
      <c r="C26" s="49"/>
      <c r="D26" s="50"/>
      <c r="E26" s="51"/>
      <c r="F26" s="8"/>
      <c r="G26" s="61"/>
      <c r="H26" s="61"/>
      <c r="I26" s="61"/>
      <c r="J26" s="61"/>
      <c r="K26" s="9"/>
      <c r="L26" s="1"/>
    </row>
    <row r="27" spans="1:12" ht="19.5" thickBot="1">
      <c r="A27" s="1"/>
      <c r="B27" s="32"/>
      <c r="C27" s="33"/>
      <c r="D27" s="34"/>
      <c r="E27" s="34"/>
      <c r="F27" s="34"/>
      <c r="G27" s="34"/>
      <c r="H27" s="34"/>
      <c r="I27" s="34"/>
      <c r="J27" s="34"/>
      <c r="K27" s="35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 sheet="1" selectLockedCells="1"/>
  <mergeCells count="8">
    <mergeCell ref="C16:E17"/>
    <mergeCell ref="C15:E15"/>
    <mergeCell ref="C24:E26"/>
    <mergeCell ref="H16:J16"/>
    <mergeCell ref="H19:J19"/>
    <mergeCell ref="H21:J21"/>
    <mergeCell ref="H23:J23"/>
    <mergeCell ref="G25:J26"/>
  </mergeCells>
  <printOptions/>
  <pageMargins left="0.7" right="0.7" top="0.75" bottom="0.75" header="0.3" footer="0.3"/>
  <pageSetup fitToHeight="1" fitToWidth="1" horizontalDpi="600" verticalDpi="600" orientation="portrait" paperSize="9" scale="6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30BC14C384046B987999598AF4AF9" ma:contentTypeVersion="28" ma:contentTypeDescription="Create a new document." ma:contentTypeScope="" ma:versionID="2bd0086f93d6c6c161ac30c219e958dd">
  <xsd:schema xmlns:xsd="http://www.w3.org/2001/XMLSchema" xmlns:xs="http://www.w3.org/2001/XMLSchema" xmlns:p="http://schemas.microsoft.com/office/2006/metadata/properties" xmlns:ns2="b2eddae6-4fcf-418a-b7ae-a3421c4ffbc1" xmlns:ns3="ff5839a2-d109-4d1b-b4fa-c561ac81ab3b" targetNamespace="http://schemas.microsoft.com/office/2006/metadata/properties" ma:root="true" ma:fieldsID="36b857b328706f44bea3b80fa8d7cd28" ns2:_="" ns3:_="">
    <xsd:import namespace="b2eddae6-4fcf-418a-b7ae-a3421c4ffbc1"/>
    <xsd:import namespace="ff5839a2-d109-4d1b-b4fa-c561ac81ab3b"/>
    <xsd:element name="properties">
      <xsd:complexType>
        <xsd:sequence>
          <xsd:element name="documentManagement">
            <xsd:complexType>
              <xsd:all>
                <xsd:element ref="ns2:Filte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hotoFilte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3:TaxKeywordTaxHTField" minOccurs="0"/>
                <xsd:element ref="ns3:TaxCatchAll" minOccurs="0"/>
                <xsd:element ref="ns2:Financial_x0020_Year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ddae6-4fcf-418a-b7ae-a3421c4ffbc1" elementFormDefault="qualified">
    <xsd:import namespace="http://schemas.microsoft.com/office/2006/documentManagement/types"/>
    <xsd:import namespace="http://schemas.microsoft.com/office/infopath/2007/PartnerControls"/>
    <xsd:element name="Filter" ma:index="2" nillable="true" ma:displayName="Filter" ma:format="Dropdown" ma:internalName="Filter" ma:readOnly="fals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hidden="true" ma:internalName="MediaServiceKeyPoints" ma:readOnly="true">
      <xsd:simpleType>
        <xsd:restriction base="dms:Note"/>
      </xsd:simpleType>
    </xsd:element>
    <xsd:element name="PhotoFilter" ma:index="15" nillable="true" ma:displayName="Photo Filter" ma:format="Dropdown" ma:internalName="PhotoFilter">
      <xsd:simpleType>
        <xsd:restriction base="dms:Choice">
          <xsd:enumeration value="Library"/>
          <xsd:enumeration value="SCC"/>
          <xsd:enumeration value="2021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Financial_x0020_Year" ma:index="27" nillable="true" ma:displayName="Financial Year" ma:default="21/22" ma:format="Dropdown" ma:internalName="Financial_x0020_Year">
      <xsd:simpleType>
        <xsd:restriction base="dms:Choice">
          <xsd:enumeration value="21/22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3c2d1a80-ebbd-4ae9-9733-5b86bfdfd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39a2-d109-4d1b-b4fa-c561ac81a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3c2d1a80-ebbd-4ae9-9733-5b86bfdfdc6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d39cd3d2-2fa3-4a80-a280-238fece7bd79}" ma:internalName="TaxCatchAll" ma:showField="CatchAllData" ma:web="ff5839a2-d109-4d1b-b4fa-c561ac81ab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otoFilter xmlns="b2eddae6-4fcf-418a-b7ae-a3421c4ffbc1" xsi:nil="true"/>
    <lcf76f155ced4ddcb4097134ff3c332f xmlns="b2eddae6-4fcf-418a-b7ae-a3421c4ffbc1">
      <Terms xmlns="http://schemas.microsoft.com/office/infopath/2007/PartnerControls"/>
    </lcf76f155ced4ddcb4097134ff3c332f>
    <TaxCatchAll xmlns="ff5839a2-d109-4d1b-b4fa-c561ac81ab3b" xsi:nil="true"/>
    <TaxKeywordTaxHTField xmlns="ff5839a2-d109-4d1b-b4fa-c561ac81ab3b">
      <Terms xmlns="http://schemas.microsoft.com/office/infopath/2007/PartnerControls"/>
    </TaxKeywordTaxHTField>
    <_Flow_SignoffStatus xmlns="b2eddae6-4fcf-418a-b7ae-a3421c4ffbc1" xsi:nil="true"/>
    <Financial_x0020_Year xmlns="b2eddae6-4fcf-418a-b7ae-a3421c4ffbc1">21/22</Financial_x0020_Year>
    <Filter xmlns="b2eddae6-4fcf-418a-b7ae-a3421c4ffbc1" xsi:nil="true"/>
    <SharedWithUsers xmlns="ff5839a2-d109-4d1b-b4fa-c561ac81ab3b">
      <UserInfo>
        <DisplayName>Mark Dicker</DisplayName>
        <AccountId>24</AccountId>
        <AccountType/>
      </UserInfo>
      <UserInfo>
        <DisplayName>Tiffaney Irlam</DisplayName>
        <AccountId>26</AccountId>
        <AccountType/>
      </UserInfo>
      <UserInfo>
        <DisplayName>Anton Franze</DisplayName>
        <AccountId>23</AccountId>
        <AccountType/>
      </UserInfo>
      <UserInfo>
        <DisplayName>Fiona McKenna</DisplayName>
        <AccountId>40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F1C72BC-B98C-40C5-A2ED-F16BCAFCF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eddae6-4fcf-418a-b7ae-a3421c4ffbc1"/>
    <ds:schemaRef ds:uri="ff5839a2-d109-4d1b-b4fa-c561ac81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D89BA7-98FF-440B-AE12-2602659352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55664C-2F7B-496F-8FBC-E045A7EB64CF}">
  <ds:schemaRefs>
    <ds:schemaRef ds:uri="http://schemas.microsoft.com/office/2006/metadata/properties"/>
    <ds:schemaRef ds:uri="http://schemas.microsoft.com/office/infopath/2007/PartnerControls"/>
    <ds:schemaRef ds:uri="b2eddae6-4fcf-418a-b7ae-a3421c4ffbc1"/>
    <ds:schemaRef ds:uri="ff5839a2-d109-4d1b-b4fa-c561ac81ab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McKenna</dc:creator>
  <cp:keywords/>
  <dc:description/>
  <cp:lastModifiedBy>Megan Rodd</cp:lastModifiedBy>
  <cp:lastPrinted>2023-11-07T00:12:03Z</cp:lastPrinted>
  <dcterms:created xsi:type="dcterms:W3CDTF">2023-10-31T03:38:03Z</dcterms:created>
  <dcterms:modified xsi:type="dcterms:W3CDTF">2023-11-09T01:06:56Z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MediaServiceImageTags">
    <vt:lpwstr/>
  </property>
  <property fmtid="{D5CDD505-2E9C-101B-9397-08002B2CF9AE}" pid="4" name="ContentTypeId">
    <vt:lpwstr>0x010100FE530BC14C384046B987999598AF4AF9</vt:lpwstr>
  </property>
</Properties>
</file>